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8675" windowHeight="11340"/>
  </bookViews>
  <sheets>
    <sheet name="Sayfa1" sheetId="1" r:id="rId1"/>
    <sheet name="Sayfa2" sheetId="2" r:id="rId2"/>
  </sheets>
  <definedNames>
    <definedName name="_xlnm._FilterDatabase" localSheetId="0" hidden="1">Sayfa1!$A$11:$I$30</definedName>
    <definedName name="_xlnm.Print_Area" localSheetId="0">Sayfa1!$A$1:$I$30</definedName>
  </definedNames>
  <calcPr calcId="145621"/>
</workbook>
</file>

<file path=xl/calcChain.xml><?xml version="1.0" encoding="utf-8"?>
<calcChain xmlns="http://schemas.openxmlformats.org/spreadsheetml/2006/main">
  <c r="H19" i="1" l="1"/>
  <c r="I19" i="1" s="1"/>
  <c r="H28" i="1"/>
  <c r="H29" i="1"/>
  <c r="H30" i="1"/>
  <c r="H31" i="1"/>
  <c r="H20" i="1" l="1"/>
  <c r="H21" i="1" l="1"/>
  <c r="H14" i="1"/>
  <c r="I14" i="1" s="1"/>
  <c r="H22" i="1"/>
  <c r="H13" i="1"/>
  <c r="I13" i="1" s="1"/>
  <c r="H16" i="1"/>
  <c r="I16" i="1" s="1"/>
  <c r="H26" i="1" l="1"/>
  <c r="H18" i="1"/>
  <c r="I18" i="1" s="1"/>
  <c r="H15" i="1"/>
  <c r="I15" i="1" s="1"/>
  <c r="H25" i="1"/>
  <c r="H23" i="1" l="1"/>
  <c r="H17" i="1"/>
  <c r="I17" i="1" s="1"/>
  <c r="H12" i="1"/>
  <c r="I12" i="1" s="1"/>
  <c r="H10" i="1" l="1"/>
  <c r="I10" i="1" s="1"/>
  <c r="H27" i="1" l="1"/>
  <c r="H11" i="1" l="1"/>
  <c r="I11" i="1" s="1"/>
  <c r="H24" i="1"/>
</calcChain>
</file>

<file path=xl/sharedStrings.xml><?xml version="1.0" encoding="utf-8"?>
<sst xmlns="http://schemas.openxmlformats.org/spreadsheetml/2006/main" count="80" uniqueCount="66">
  <si>
    <t xml:space="preserve">T.C. </t>
  </si>
  <si>
    <t>ONDOKUZ MAYIS ÜNİVERSİTESİ</t>
  </si>
  <si>
    <t>TÜRKÇE ÖĞRETİM MERKEZİ MÜDÜRLÜĞÜ</t>
  </si>
  <si>
    <t>NOT DÖKÜMÜ</t>
  </si>
  <si>
    <t>SINAV YERİ:</t>
  </si>
  <si>
    <t>OMÜ-TÜRKÇE</t>
  </si>
  <si>
    <t>KUR/BASAMAK:</t>
  </si>
  <si>
    <t>ÖĞRETİM YILI:</t>
  </si>
  <si>
    <t>SINAV DÖNEMİ:</t>
  </si>
  <si>
    <t>SINIF/GRUP:</t>
  </si>
  <si>
    <t>SINAV TARİHİ:</t>
  </si>
  <si>
    <t>Yazma</t>
  </si>
  <si>
    <t>Dinleme</t>
  </si>
  <si>
    <t>Sözlü</t>
  </si>
  <si>
    <t>FİNAL ORT.</t>
  </si>
  <si>
    <t>SONUÇ</t>
  </si>
  <si>
    <t>Okuma</t>
  </si>
  <si>
    <t>ADI</t>
  </si>
  <si>
    <t>SOYADI</t>
  </si>
  <si>
    <t xml:space="preserve"> </t>
  </si>
  <si>
    <t>A1 KUR SINAVI</t>
  </si>
  <si>
    <t>2025-2026</t>
  </si>
  <si>
    <t>VEYISOV</t>
  </si>
  <si>
    <t>AGALY</t>
  </si>
  <si>
    <t>devamsız-tekrar</t>
  </si>
  <si>
    <t>T2</t>
  </si>
  <si>
    <t>NAZ*****</t>
  </si>
  <si>
    <t>AMO*****</t>
  </si>
  <si>
    <t>MOH*****</t>
  </si>
  <si>
    <t>SHA*****</t>
  </si>
  <si>
    <t>ZAH*****</t>
  </si>
  <si>
    <t>YAS*****</t>
  </si>
  <si>
    <t>AKB*****</t>
  </si>
  <si>
    <t>JUR*****</t>
  </si>
  <si>
    <t>SAA*****</t>
  </si>
  <si>
    <t>ZHU*****</t>
  </si>
  <si>
    <t>KER*****</t>
  </si>
  <si>
    <t>AZO*****</t>
  </si>
  <si>
    <t>ARE*****</t>
  </si>
  <si>
    <t>QAS*****</t>
  </si>
  <si>
    <t>HUD*****</t>
  </si>
  <si>
    <t>ZAK*****</t>
  </si>
  <si>
    <t>ZAI*****</t>
  </si>
  <si>
    <t>AL*****</t>
  </si>
  <si>
    <t>SHU*****</t>
  </si>
  <si>
    <t>OJA*****</t>
  </si>
  <si>
    <t>DIL*****</t>
  </si>
  <si>
    <t>MAK*****</t>
  </si>
  <si>
    <t>DAN*****</t>
  </si>
  <si>
    <t>GAR*****</t>
  </si>
  <si>
    <t>KAI*****</t>
  </si>
  <si>
    <t>YAL*****</t>
  </si>
  <si>
    <t>BAS*****</t>
  </si>
  <si>
    <t>MER*****</t>
  </si>
  <si>
    <t>PAR*****</t>
  </si>
  <si>
    <t>SUL*****</t>
  </si>
  <si>
    <t>NAB*****</t>
  </si>
  <si>
    <t>AZA*****</t>
  </si>
  <si>
    <t>HAS*****</t>
  </si>
  <si>
    <t>BEK*****</t>
  </si>
  <si>
    <t>MAD*****</t>
  </si>
  <si>
    <t>KAY*****</t>
  </si>
  <si>
    <t>AHM*****</t>
  </si>
  <si>
    <t>AKM*****</t>
  </si>
  <si>
    <t>VEL*****</t>
  </si>
  <si>
    <t>MEK*****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</si>
</sst>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sz val="14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  <font>
      <b/>
      <sz val="12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14"/>
      <color rgb="FFFF0000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sz val="14"/>
      <color rgb="FFFF0000"/>
      <name val="Times New Roman"/>
      <family val="1"/>
      <charset val="162"/>
    </font>
    <font>
      <sz val="14"/>
      <color rgb="FFFF0000"/>
      <name val="Calibri"/>
      <family val="2"/>
      <charset val="162"/>
      <scheme val="minor"/>
    </font>
    <font>
      <sz val="14"/>
      <color rgb="FF000000"/>
      <name val="Times New Roman"/>
      <family val="1"/>
      <charset val="162"/>
    </font>
    <font>
      <sz val="11"/>
      <color rgb="FFFF0000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2" xfId="0" applyBorder="1" applyAlignment="1">
      <alignment horizontal="right"/>
    </xf>
    <xf numFmtId="0" fontId="0" fillId="0" borderId="1" xfId="0" applyBorder="1"/>
    <xf numFmtId="0" fontId="0" fillId="0" borderId="0" xfId="0" applyBorder="1"/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4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0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shrinkToFit="1"/>
    </xf>
    <xf numFmtId="0" fontId="2" fillId="0" borderId="0" xfId="0" applyFont="1"/>
    <xf numFmtId="1" fontId="13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shrinkToFit="1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4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9" fillId="0" borderId="5" xfId="0" applyFont="1" applyBorder="1" applyAlignment="1">
      <alignment horizontal="center"/>
    </xf>
    <xf numFmtId="0" fontId="7" fillId="0" borderId="0" xfId="0" applyFont="1" applyFill="1" applyBorder="1" applyAlignment="1">
      <alignment horizontal="center" wrapText="1"/>
    </xf>
    <xf numFmtId="0" fontId="14" fillId="0" borderId="0" xfId="0" applyFont="1"/>
    <xf numFmtId="0" fontId="9" fillId="0" borderId="0" xfId="0" applyFont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1" fontId="13" fillId="2" borderId="2" xfId="0" applyNumberFormat="1" applyFont="1" applyFill="1" applyBorder="1" applyAlignment="1">
      <alignment horizontal="center" vertical="center" wrapText="1"/>
    </xf>
    <xf numFmtId="1" fontId="11" fillId="2" borderId="2" xfId="0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3" fillId="0" borderId="0" xfId="0" applyFont="1" applyAlignment="1">
      <alignment horizontal="center"/>
    </xf>
    <xf numFmtId="0" fontId="9" fillId="0" borderId="4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/>
    </xf>
    <xf numFmtId="0" fontId="16" fillId="0" borderId="0" xfId="0" applyFont="1"/>
    <xf numFmtId="0" fontId="0" fillId="0" borderId="2" xfId="0" applyBorder="1" applyAlignment="1">
      <alignment horizontal="right"/>
    </xf>
    <xf numFmtId="14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4"/>
  <sheetViews>
    <sheetView tabSelected="1" zoomScale="70" zoomScaleNormal="70" zoomScaleSheetLayoutView="25" workbookViewId="0">
      <selection activeCell="D25" sqref="D25"/>
    </sheetView>
  </sheetViews>
  <sheetFormatPr defaultRowHeight="15.75" x14ac:dyDescent="0.25"/>
  <cols>
    <col min="1" max="1" width="5.5703125" style="13" customWidth="1"/>
    <col min="2" max="2" width="44.5703125" customWidth="1"/>
    <col min="3" max="3" width="29.7109375" customWidth="1"/>
    <col min="4" max="4" width="7.85546875" customWidth="1"/>
    <col min="5" max="5" width="8" customWidth="1"/>
    <col min="6" max="6" width="7.85546875" customWidth="1"/>
    <col min="7" max="7" width="7.28515625" customWidth="1"/>
    <col min="8" max="8" width="8.5703125" customWidth="1"/>
    <col min="9" max="9" width="17.7109375" style="8" customWidth="1"/>
    <col min="10" max="10" width="17.7109375" style="22" customWidth="1"/>
    <col min="11" max="11" width="19.28515625" customWidth="1"/>
    <col min="12" max="12" width="21.28515625" customWidth="1"/>
    <col min="13" max="13" width="26.28515625" customWidth="1"/>
  </cols>
  <sheetData>
    <row r="1" spans="1:13" ht="16.5" thickBot="1" x14ac:dyDescent="0.3">
      <c r="A1" s="11"/>
      <c r="B1" s="48" t="s">
        <v>0</v>
      </c>
      <c r="C1" s="49"/>
      <c r="D1" s="49"/>
      <c r="E1" s="49"/>
      <c r="F1" s="49"/>
      <c r="G1" s="49"/>
      <c r="H1" s="49"/>
      <c r="I1" s="50"/>
    </row>
    <row r="2" spans="1:13" ht="16.5" thickBot="1" x14ac:dyDescent="0.3">
      <c r="A2" s="11"/>
      <c r="B2" s="48" t="s">
        <v>1</v>
      </c>
      <c r="C2" s="49"/>
      <c r="D2" s="49"/>
      <c r="E2" s="49"/>
      <c r="F2" s="49"/>
      <c r="G2" s="49"/>
      <c r="H2" s="49"/>
      <c r="I2" s="50"/>
    </row>
    <row r="3" spans="1:13" ht="16.5" thickBot="1" x14ac:dyDescent="0.3">
      <c r="A3" s="11"/>
      <c r="B3" s="48" t="s">
        <v>2</v>
      </c>
      <c r="C3" s="49"/>
      <c r="D3" s="49"/>
      <c r="E3" s="49"/>
      <c r="F3" s="49"/>
      <c r="G3" s="49"/>
      <c r="H3" s="49"/>
      <c r="I3" s="50"/>
    </row>
    <row r="4" spans="1:13" ht="16.5" thickBot="1" x14ac:dyDescent="0.3">
      <c r="A4" s="11"/>
      <c r="B4" s="48" t="s">
        <v>3</v>
      </c>
      <c r="C4" s="49"/>
      <c r="D4" s="49"/>
      <c r="E4" s="49"/>
      <c r="F4" s="49"/>
      <c r="G4" s="49"/>
      <c r="H4" s="49"/>
      <c r="I4" s="50"/>
    </row>
    <row r="5" spans="1:13" ht="16.5" thickBot="1" x14ac:dyDescent="0.3">
      <c r="A5" s="11"/>
      <c r="B5" s="3"/>
      <c r="C5" s="4"/>
      <c r="D5" s="4"/>
      <c r="E5" s="4"/>
      <c r="F5" s="4"/>
      <c r="G5" s="4"/>
      <c r="H5" s="4"/>
      <c r="I5" s="7"/>
    </row>
    <row r="6" spans="1:13" ht="19.5" thickBot="1" x14ac:dyDescent="0.35">
      <c r="A6" s="11"/>
      <c r="B6" s="2" t="s">
        <v>4</v>
      </c>
      <c r="C6" s="5" t="s">
        <v>5</v>
      </c>
      <c r="D6" s="1"/>
      <c r="E6" s="45" t="s">
        <v>6</v>
      </c>
      <c r="F6" s="45"/>
      <c r="G6" s="47" t="s">
        <v>20</v>
      </c>
      <c r="H6" s="47"/>
      <c r="I6" s="47"/>
    </row>
    <row r="7" spans="1:13" ht="19.5" thickBot="1" x14ac:dyDescent="0.35">
      <c r="A7" s="11"/>
      <c r="B7" s="2" t="s">
        <v>7</v>
      </c>
      <c r="C7" s="6" t="s">
        <v>21</v>
      </c>
      <c r="D7" s="1"/>
      <c r="E7" s="45" t="s">
        <v>8</v>
      </c>
      <c r="F7" s="45"/>
      <c r="G7" s="47" t="s">
        <v>21</v>
      </c>
      <c r="H7" s="47"/>
      <c r="I7" s="47"/>
    </row>
    <row r="8" spans="1:13" ht="19.5" thickBot="1" x14ac:dyDescent="0.35">
      <c r="A8" s="11"/>
      <c r="B8" s="2" t="s">
        <v>9</v>
      </c>
      <c r="C8" s="6" t="s">
        <v>25</v>
      </c>
      <c r="D8" s="1"/>
      <c r="E8" s="45" t="s">
        <v>10</v>
      </c>
      <c r="F8" s="45"/>
      <c r="G8" s="46">
        <v>45982</v>
      </c>
      <c r="H8" s="46"/>
      <c r="I8" s="46"/>
    </row>
    <row r="9" spans="1:13" s="19" customFormat="1" ht="30.75" thickBot="1" x14ac:dyDescent="0.35">
      <c r="A9" s="12"/>
      <c r="B9" s="24" t="s">
        <v>17</v>
      </c>
      <c r="C9" s="25" t="s">
        <v>18</v>
      </c>
      <c r="D9" s="14" t="s">
        <v>12</v>
      </c>
      <c r="E9" s="9" t="s">
        <v>16</v>
      </c>
      <c r="F9" s="9" t="s">
        <v>11</v>
      </c>
      <c r="G9" s="9" t="s">
        <v>13</v>
      </c>
      <c r="H9" s="9" t="s">
        <v>14</v>
      </c>
      <c r="I9" s="10" t="s">
        <v>15</v>
      </c>
      <c r="J9" s="27"/>
      <c r="K9"/>
      <c r="L9"/>
    </row>
    <row r="10" spans="1:13" ht="32.25" customHeight="1" thickBot="1" x14ac:dyDescent="0.35">
      <c r="A10" s="15">
        <v>1</v>
      </c>
      <c r="B10" s="39" t="s">
        <v>26</v>
      </c>
      <c r="C10" s="40" t="s">
        <v>27</v>
      </c>
      <c r="D10" s="16">
        <v>90</v>
      </c>
      <c r="E10" s="16">
        <v>90</v>
      </c>
      <c r="F10" s="16">
        <v>83</v>
      </c>
      <c r="G10" s="16">
        <v>100</v>
      </c>
      <c r="H10" s="20">
        <f t="shared" ref="H10:H31" si="0">AVERAGE(D10:G10)</f>
        <v>90.75</v>
      </c>
      <c r="I10" s="21" t="str">
        <f t="shared" ref="I10:I19" si="1">IF(H10&gt;89,"BAŞARILI",IF(H10&gt;84,"BAŞARILI",IF(H10&gt;73,"BAŞARILI",IF(H10&gt;69,"BAŞARILI",IF(H10&gt;59,"BAŞARILI",IF(H10&gt;0,"BAŞARISIZ"))))))</f>
        <v>BAŞARILI</v>
      </c>
      <c r="J10" s="26"/>
      <c r="K10" s="28"/>
      <c r="L10" s="19"/>
      <c r="M10" s="19" t="s">
        <v>19</v>
      </c>
    </row>
    <row r="11" spans="1:13" s="19" customFormat="1" ht="32.25" customHeight="1" thickBot="1" x14ac:dyDescent="0.35">
      <c r="A11" s="15">
        <v>2</v>
      </c>
      <c r="B11" s="39" t="s">
        <v>28</v>
      </c>
      <c r="C11" s="40" t="s">
        <v>29</v>
      </c>
      <c r="D11" s="16">
        <v>90</v>
      </c>
      <c r="E11" s="16">
        <v>80</v>
      </c>
      <c r="F11" s="16">
        <v>80</v>
      </c>
      <c r="G11" s="16">
        <v>80</v>
      </c>
      <c r="H11" s="17">
        <f t="shared" si="0"/>
        <v>82.5</v>
      </c>
      <c r="I11" s="18" t="str">
        <f t="shared" si="1"/>
        <v>BAŞARILI</v>
      </c>
      <c r="J11" s="23"/>
    </row>
    <row r="12" spans="1:13" s="19" customFormat="1" ht="32.25" customHeight="1" thickBot="1" x14ac:dyDescent="0.35">
      <c r="A12" s="15">
        <v>3</v>
      </c>
      <c r="B12" s="39" t="s">
        <v>30</v>
      </c>
      <c r="C12" s="40" t="s">
        <v>31</v>
      </c>
      <c r="D12" s="35">
        <v>95</v>
      </c>
      <c r="E12" s="16">
        <v>95</v>
      </c>
      <c r="F12" s="16">
        <v>81</v>
      </c>
      <c r="G12" s="16">
        <v>95</v>
      </c>
      <c r="H12" s="17">
        <f t="shared" si="0"/>
        <v>91.5</v>
      </c>
      <c r="I12" s="18" t="str">
        <f t="shared" si="1"/>
        <v>BAŞARILI</v>
      </c>
      <c r="J12" s="29"/>
    </row>
    <row r="13" spans="1:13" s="19" customFormat="1" ht="32.25" customHeight="1" thickBot="1" x14ac:dyDescent="0.35">
      <c r="A13" s="15">
        <v>4</v>
      </c>
      <c r="B13" s="39" t="s">
        <v>32</v>
      </c>
      <c r="C13" s="40" t="s">
        <v>33</v>
      </c>
      <c r="D13" s="16">
        <v>90</v>
      </c>
      <c r="E13" s="16">
        <v>85</v>
      </c>
      <c r="F13" s="16">
        <v>92</v>
      </c>
      <c r="G13" s="16">
        <v>90</v>
      </c>
      <c r="H13" s="17">
        <f t="shared" si="0"/>
        <v>89.25</v>
      </c>
      <c r="I13" s="18" t="str">
        <f t="shared" si="1"/>
        <v>BAŞARILI</v>
      </c>
      <c r="J13" s="23"/>
    </row>
    <row r="14" spans="1:13" s="19" customFormat="1" ht="32.25" customHeight="1" thickBot="1" x14ac:dyDescent="0.35">
      <c r="A14" s="15">
        <v>5</v>
      </c>
      <c r="B14" s="39" t="s">
        <v>34</v>
      </c>
      <c r="C14" s="40" t="s">
        <v>35</v>
      </c>
      <c r="D14" s="16">
        <v>95</v>
      </c>
      <c r="E14" s="16">
        <v>85</v>
      </c>
      <c r="F14" s="16">
        <v>90</v>
      </c>
      <c r="G14" s="16">
        <v>90</v>
      </c>
      <c r="H14" s="17">
        <f t="shared" si="0"/>
        <v>90</v>
      </c>
      <c r="I14" s="18" t="str">
        <f t="shared" si="1"/>
        <v>BAŞARILI</v>
      </c>
      <c r="J14" s="23"/>
    </row>
    <row r="15" spans="1:13" s="19" customFormat="1" ht="32.25" customHeight="1" thickBot="1" x14ac:dyDescent="0.35">
      <c r="A15" s="15">
        <v>6</v>
      </c>
      <c r="B15" s="39" t="s">
        <v>36</v>
      </c>
      <c r="C15" s="40" t="s">
        <v>37</v>
      </c>
      <c r="D15" s="30">
        <v>80</v>
      </c>
      <c r="E15" s="30">
        <v>80</v>
      </c>
      <c r="F15" s="30">
        <v>70</v>
      </c>
      <c r="G15" s="30">
        <v>75</v>
      </c>
      <c r="H15" s="31">
        <f t="shared" si="0"/>
        <v>76.25</v>
      </c>
      <c r="I15" s="21" t="str">
        <f t="shared" si="1"/>
        <v>BAŞARILI</v>
      </c>
      <c r="J15" s="23"/>
    </row>
    <row r="16" spans="1:13" s="28" customFormat="1" ht="32.25" customHeight="1" thickBot="1" x14ac:dyDescent="0.35">
      <c r="A16" s="15">
        <v>7</v>
      </c>
      <c r="B16" s="39" t="s">
        <v>38</v>
      </c>
      <c r="C16" s="40" t="s">
        <v>39</v>
      </c>
      <c r="D16" s="30">
        <v>95</v>
      </c>
      <c r="E16" s="30">
        <v>65</v>
      </c>
      <c r="F16" s="30">
        <v>75</v>
      </c>
      <c r="G16" s="30">
        <v>70</v>
      </c>
      <c r="H16" s="32">
        <f t="shared" si="0"/>
        <v>76.25</v>
      </c>
      <c r="I16" s="18" t="str">
        <f t="shared" si="1"/>
        <v>BAŞARILI</v>
      </c>
      <c r="J16" s="23"/>
      <c r="K16" s="19"/>
      <c r="L16" s="19"/>
      <c r="M16" s="19"/>
    </row>
    <row r="17" spans="1:13" s="28" customFormat="1" ht="32.25" customHeight="1" thickBot="1" x14ac:dyDescent="0.35">
      <c r="A17" s="15">
        <v>8</v>
      </c>
      <c r="B17" s="33" t="s">
        <v>40</v>
      </c>
      <c r="C17" s="34" t="s">
        <v>41</v>
      </c>
      <c r="D17" s="16">
        <v>90</v>
      </c>
      <c r="E17" s="16">
        <v>90</v>
      </c>
      <c r="F17" s="16">
        <v>94</v>
      </c>
      <c r="G17" s="16">
        <v>95</v>
      </c>
      <c r="H17" s="17">
        <f t="shared" si="0"/>
        <v>92.25</v>
      </c>
      <c r="I17" s="18" t="str">
        <f t="shared" si="1"/>
        <v>BAŞARILI</v>
      </c>
      <c r="J17" s="23"/>
      <c r="K17" s="19"/>
      <c r="L17" s="19"/>
      <c r="M17" s="19"/>
    </row>
    <row r="18" spans="1:13" s="28" customFormat="1" ht="32.25" customHeight="1" thickBot="1" x14ac:dyDescent="0.35">
      <c r="A18" s="15">
        <v>9</v>
      </c>
      <c r="B18" s="39" t="s">
        <v>42</v>
      </c>
      <c r="C18" s="40" t="s">
        <v>43</v>
      </c>
      <c r="D18" s="16">
        <v>95</v>
      </c>
      <c r="E18" s="16">
        <v>80</v>
      </c>
      <c r="F18" s="16">
        <v>73</v>
      </c>
      <c r="G18" s="16">
        <v>65</v>
      </c>
      <c r="H18" s="20">
        <f t="shared" si="0"/>
        <v>78.25</v>
      </c>
      <c r="I18" s="21" t="str">
        <f t="shared" si="1"/>
        <v>BAŞARILI</v>
      </c>
      <c r="J18" s="23"/>
      <c r="K18" s="19"/>
      <c r="L18" s="19"/>
      <c r="M18" s="19"/>
    </row>
    <row r="19" spans="1:13" s="19" customFormat="1" ht="32.25" customHeight="1" thickBot="1" x14ac:dyDescent="0.35">
      <c r="A19" s="15">
        <v>10</v>
      </c>
      <c r="B19" s="39" t="s">
        <v>44</v>
      </c>
      <c r="C19" s="40" t="s">
        <v>45</v>
      </c>
      <c r="D19" s="16">
        <v>100</v>
      </c>
      <c r="E19" s="16">
        <v>100</v>
      </c>
      <c r="F19" s="16">
        <v>100</v>
      </c>
      <c r="G19" s="16">
        <v>100</v>
      </c>
      <c r="H19" s="20">
        <f t="shared" si="0"/>
        <v>100</v>
      </c>
      <c r="I19" s="21" t="str">
        <f t="shared" si="1"/>
        <v>BAŞARILI</v>
      </c>
      <c r="J19" s="22"/>
      <c r="K19"/>
      <c r="L19"/>
      <c r="M19"/>
    </row>
    <row r="20" spans="1:13" s="28" customFormat="1" ht="32.25" customHeight="1" thickBot="1" x14ac:dyDescent="0.35">
      <c r="A20" s="15">
        <v>11</v>
      </c>
      <c r="B20" s="36" t="s">
        <v>46</v>
      </c>
      <c r="C20" s="37" t="s">
        <v>47</v>
      </c>
      <c r="D20" s="41"/>
      <c r="E20" s="41"/>
      <c r="F20" s="41"/>
      <c r="G20" s="41"/>
      <c r="H20" s="20" t="e">
        <f t="shared" si="0"/>
        <v>#DIV/0!</v>
      </c>
      <c r="I20" s="42" t="s">
        <v>24</v>
      </c>
      <c r="J20" s="38"/>
    </row>
    <row r="21" spans="1:13" s="28" customFormat="1" ht="32.25" customHeight="1" thickBot="1" x14ac:dyDescent="0.35">
      <c r="A21" s="15">
        <v>12</v>
      </c>
      <c r="B21" s="36" t="s">
        <v>48</v>
      </c>
      <c r="C21" s="37" t="s">
        <v>49</v>
      </c>
      <c r="D21" s="41"/>
      <c r="E21" s="41"/>
      <c r="F21" s="41"/>
      <c r="G21" s="41"/>
      <c r="H21" s="17" t="e">
        <f t="shared" si="0"/>
        <v>#DIV/0!</v>
      </c>
      <c r="I21" s="42" t="s">
        <v>24</v>
      </c>
      <c r="J21" s="38"/>
    </row>
    <row r="22" spans="1:13" s="28" customFormat="1" ht="32.25" customHeight="1" thickBot="1" x14ac:dyDescent="0.35">
      <c r="A22" s="15">
        <v>13</v>
      </c>
      <c r="B22" s="36" t="s">
        <v>50</v>
      </c>
      <c r="C22" s="37" t="s">
        <v>51</v>
      </c>
      <c r="D22" s="41"/>
      <c r="E22" s="41"/>
      <c r="F22" s="41"/>
      <c r="G22" s="41"/>
      <c r="H22" s="17" t="e">
        <f t="shared" si="0"/>
        <v>#DIV/0!</v>
      </c>
      <c r="I22" s="42" t="s">
        <v>24</v>
      </c>
      <c r="J22" s="38"/>
    </row>
    <row r="23" spans="1:13" s="28" customFormat="1" ht="32.25" customHeight="1" thickBot="1" x14ac:dyDescent="0.35">
      <c r="A23" s="15">
        <v>14</v>
      </c>
      <c r="B23" s="36" t="s">
        <v>52</v>
      </c>
      <c r="C23" s="37" t="s">
        <v>53</v>
      </c>
      <c r="D23" s="41"/>
      <c r="E23" s="41"/>
      <c r="F23" s="41"/>
      <c r="G23" s="41"/>
      <c r="H23" s="17" t="e">
        <f t="shared" si="0"/>
        <v>#DIV/0!</v>
      </c>
      <c r="I23" s="42" t="s">
        <v>24</v>
      </c>
      <c r="J23" s="38"/>
    </row>
    <row r="24" spans="1:13" s="28" customFormat="1" ht="32.25" customHeight="1" thickBot="1" x14ac:dyDescent="0.35">
      <c r="A24" s="15">
        <v>15</v>
      </c>
      <c r="B24" s="36" t="s">
        <v>54</v>
      </c>
      <c r="C24" s="37" t="s">
        <v>49</v>
      </c>
      <c r="D24" s="41"/>
      <c r="E24" s="41"/>
      <c r="F24" s="41"/>
      <c r="G24" s="41"/>
      <c r="H24" s="17" t="e">
        <f t="shared" si="0"/>
        <v>#DIV/0!</v>
      </c>
      <c r="I24" s="42" t="s">
        <v>24</v>
      </c>
      <c r="J24" s="38"/>
    </row>
    <row r="25" spans="1:13" s="19" customFormat="1" ht="32.25" customHeight="1" thickBot="1" x14ac:dyDescent="0.35">
      <c r="A25" s="15">
        <v>16</v>
      </c>
      <c r="B25" s="36" t="s">
        <v>55</v>
      </c>
      <c r="C25" s="37" t="s">
        <v>56</v>
      </c>
      <c r="D25" s="41"/>
      <c r="E25" s="41"/>
      <c r="F25" s="41"/>
      <c r="G25" s="41"/>
      <c r="H25" s="20" t="e">
        <f t="shared" si="0"/>
        <v>#DIV/0!</v>
      </c>
      <c r="I25" s="42" t="s">
        <v>24</v>
      </c>
      <c r="J25" s="38"/>
      <c r="K25" s="28"/>
      <c r="L25" s="28"/>
      <c r="M25" s="28"/>
    </row>
    <row r="26" spans="1:13" s="19" customFormat="1" ht="32.25" customHeight="1" thickBot="1" x14ac:dyDescent="0.35">
      <c r="A26" s="15">
        <v>17</v>
      </c>
      <c r="B26" s="36" t="s">
        <v>57</v>
      </c>
      <c r="C26" s="37" t="s">
        <v>58</v>
      </c>
      <c r="D26" s="41"/>
      <c r="E26" s="41"/>
      <c r="F26" s="41"/>
      <c r="G26" s="41"/>
      <c r="H26" s="20" t="e">
        <f t="shared" si="0"/>
        <v>#DIV/0!</v>
      </c>
      <c r="I26" s="42" t="s">
        <v>24</v>
      </c>
      <c r="J26" s="43"/>
      <c r="K26" s="28"/>
      <c r="L26" s="28"/>
      <c r="M26" s="44"/>
    </row>
    <row r="27" spans="1:13" s="28" customFormat="1" ht="32.25" customHeight="1" thickBot="1" x14ac:dyDescent="0.35">
      <c r="A27" s="15">
        <v>18</v>
      </c>
      <c r="B27" s="36" t="s">
        <v>59</v>
      </c>
      <c r="C27" s="37" t="s">
        <v>60</v>
      </c>
      <c r="D27" s="41"/>
      <c r="E27" s="41"/>
      <c r="F27" s="41"/>
      <c r="G27" s="41"/>
      <c r="H27" s="17" t="e">
        <f t="shared" si="0"/>
        <v>#DIV/0!</v>
      </c>
      <c r="I27" s="42" t="s">
        <v>24</v>
      </c>
      <c r="J27" s="38"/>
    </row>
    <row r="28" spans="1:13" s="28" customFormat="1" ht="32.25" customHeight="1" thickBot="1" x14ac:dyDescent="0.35">
      <c r="A28" s="15">
        <v>19</v>
      </c>
      <c r="B28" s="36" t="s">
        <v>61</v>
      </c>
      <c r="C28" s="37" t="s">
        <v>62</v>
      </c>
      <c r="D28" s="41"/>
      <c r="E28" s="41"/>
      <c r="F28" s="41"/>
      <c r="G28" s="41"/>
      <c r="H28" s="20" t="e">
        <f t="shared" si="0"/>
        <v>#DIV/0!</v>
      </c>
      <c r="I28" s="42" t="s">
        <v>24</v>
      </c>
      <c r="J28" s="38"/>
    </row>
    <row r="29" spans="1:13" s="28" customFormat="1" ht="32.25" customHeight="1" thickBot="1" x14ac:dyDescent="0.35">
      <c r="A29" s="15">
        <v>20</v>
      </c>
      <c r="B29" s="36" t="s">
        <v>63</v>
      </c>
      <c r="C29" s="37" t="s">
        <v>22</v>
      </c>
      <c r="D29" s="41"/>
      <c r="E29" s="41"/>
      <c r="F29" s="41"/>
      <c r="G29" s="41"/>
      <c r="H29" s="20" t="e">
        <f t="shared" si="0"/>
        <v>#DIV/0!</v>
      </c>
      <c r="I29" s="42" t="s">
        <v>24</v>
      </c>
      <c r="J29" s="38"/>
    </row>
    <row r="30" spans="1:13" s="28" customFormat="1" ht="32.25" customHeight="1" thickBot="1" x14ac:dyDescent="0.35">
      <c r="A30" s="15">
        <v>21</v>
      </c>
      <c r="B30" s="36" t="s">
        <v>23</v>
      </c>
      <c r="C30" s="37" t="s">
        <v>64</v>
      </c>
      <c r="D30" s="41"/>
      <c r="E30" s="41"/>
      <c r="F30" s="41"/>
      <c r="G30" s="41"/>
      <c r="H30" s="20" t="e">
        <f t="shared" si="0"/>
        <v>#DIV/0!</v>
      </c>
      <c r="I30" s="42" t="s">
        <v>24</v>
      </c>
      <c r="J30" s="38"/>
    </row>
    <row r="31" spans="1:13" ht="32.25" customHeight="1" thickBot="1" x14ac:dyDescent="0.35">
      <c r="A31" s="15">
        <v>22</v>
      </c>
      <c r="B31" s="36" t="s">
        <v>65</v>
      </c>
      <c r="C31" s="37" t="s">
        <v>64</v>
      </c>
      <c r="D31" s="41"/>
      <c r="E31" s="41"/>
      <c r="F31" s="41"/>
      <c r="G31" s="41"/>
      <c r="H31" s="20" t="e">
        <f t="shared" si="0"/>
        <v>#DIV/0!</v>
      </c>
      <c r="I31" s="42" t="s">
        <v>24</v>
      </c>
      <c r="J31" s="38"/>
      <c r="K31" s="28"/>
      <c r="L31" s="28"/>
      <c r="M31" s="28"/>
    </row>
    <row r="32" spans="1:13" ht="32.25" customHeight="1" thickBot="1" x14ac:dyDescent="0.3">
      <c r="B32" s="36"/>
      <c r="C32" s="37"/>
      <c r="D32" s="16"/>
      <c r="E32" s="16"/>
      <c r="F32" s="16"/>
      <c r="G32" s="16"/>
      <c r="H32" s="20"/>
      <c r="I32" s="21"/>
    </row>
    <row r="33" spans="2:9" ht="19.5" thickBot="1" x14ac:dyDescent="0.3">
      <c r="B33" s="36"/>
      <c r="C33" s="37"/>
      <c r="D33" s="16"/>
      <c r="E33" s="16"/>
      <c r="F33" s="16"/>
      <c r="G33" s="16"/>
      <c r="H33" s="20"/>
      <c r="I33" s="21"/>
    </row>
    <row r="34" spans="2:9" ht="19.5" thickBot="1" x14ac:dyDescent="0.3">
      <c r="B34" s="36"/>
      <c r="C34" s="37"/>
      <c r="D34" s="16"/>
      <c r="E34" s="16"/>
      <c r="F34" s="16"/>
      <c r="G34" s="16"/>
      <c r="H34" s="20"/>
      <c r="I34" s="21"/>
    </row>
  </sheetData>
  <sortState ref="A10:M31">
    <sortCondition ref="I10:I31"/>
  </sortState>
  <mergeCells count="10">
    <mergeCell ref="B3:I3"/>
    <mergeCell ref="B1:I1"/>
    <mergeCell ref="B2:I2"/>
    <mergeCell ref="E7:F7"/>
    <mergeCell ref="G7:I7"/>
    <mergeCell ref="E8:F8"/>
    <mergeCell ref="G8:I8"/>
    <mergeCell ref="E6:F6"/>
    <mergeCell ref="G6:I6"/>
    <mergeCell ref="B4:I4"/>
  </mergeCells>
  <pageMargins left="0" right="0.11811023622047245" top="0.15748031496062992" bottom="0.15748031496062992" header="0" footer="0.31496062992125984"/>
  <pageSetup paperSize="9" scale="7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Sayfa1</vt:lpstr>
      <vt:lpstr>Sayfa2</vt:lpstr>
      <vt:lpstr>Sayfa1!Yazdırma_Alanı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2025-11-21T12:31:13Z</dcterms:modified>
</cp:coreProperties>
</file>